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 activeTab="1"/>
  </bookViews>
  <sheets>
    <sheet name="仮払申請書" sheetId="1" r:id="rId1"/>
    <sheet name="仮払精算書" sheetId="2" r:id="rId2"/>
  </sheets>
  <definedNames>
    <definedName name="_xlnm.Print_Area" localSheetId="0">仮払申請書!$A$1:$I$41</definedName>
    <definedName name="_xlnm.Print_Area" localSheetId="1">仮払精算書!$A$1:$J$36</definedName>
    <definedName name="その他" localSheetId="1">仮払精算書!#REF!</definedName>
    <definedName name="その他">仮払申請書!#REF!</definedName>
    <definedName name="会議費" localSheetId="1">仮払精算書!#REF!</definedName>
    <definedName name="会議費">仮払申請書!#REF!</definedName>
    <definedName name="交通費" localSheetId="1">仮払精算書!#REF!</definedName>
    <definedName name="交通費">仮払申請書!#REF!</definedName>
    <definedName name="消耗品購入" localSheetId="1">仮払精算書!#REF!</definedName>
    <definedName name="消耗品購入">仮払申請書!#REF!</definedName>
    <definedName name="接待交際費" localSheetId="1">仮払精算書!#REF!</definedName>
    <definedName name="接待交際費">仮払申請書!$A$29</definedName>
  </definedNames>
  <calcPr calcId="145621"/>
</workbook>
</file>

<file path=xl/calcChain.xml><?xml version="1.0" encoding="utf-8"?>
<calcChain xmlns="http://schemas.openxmlformats.org/spreadsheetml/2006/main">
  <c r="I6" i="2" l="1"/>
  <c r="I5" i="2" l="1"/>
  <c r="F26" i="2" l="1"/>
  <c r="A35" i="1"/>
  <c r="C20" i="1" s="1"/>
  <c r="C29" i="2" l="1"/>
  <c r="C30" i="2"/>
  <c r="C31" i="2" l="1"/>
</calcChain>
</file>

<file path=xl/sharedStrings.xml><?xml version="1.0" encoding="utf-8"?>
<sst xmlns="http://schemas.openxmlformats.org/spreadsheetml/2006/main" count="97" uniqueCount="71">
  <si>
    <t>仮払金額</t>
    <rPh sb="0" eb="2">
      <t>カリバライ</t>
    </rPh>
    <rPh sb="2" eb="4">
      <t>キンガク</t>
    </rPh>
    <phoneticPr fontId="2"/>
  </si>
  <si>
    <t>※太枠欄のみ記入してください</t>
    <rPh sb="1" eb="3">
      <t>フトワク</t>
    </rPh>
    <rPh sb="3" eb="4">
      <t>ラン</t>
    </rPh>
    <rPh sb="6" eb="8">
      <t>キニュウ</t>
    </rPh>
    <phoneticPr fontId="2"/>
  </si>
  <si>
    <t>使途概算</t>
    <rPh sb="0" eb="2">
      <t>シト</t>
    </rPh>
    <rPh sb="2" eb="4">
      <t>ガイサン</t>
    </rPh>
    <phoneticPr fontId="2"/>
  </si>
  <si>
    <t>合計金額</t>
    <rPh sb="0" eb="1">
      <t>ゴウケイ</t>
    </rPh>
    <rPh sb="1" eb="3">
      <t>キンガク</t>
    </rPh>
    <phoneticPr fontId="2"/>
  </si>
  <si>
    <t>職員番号</t>
    <rPh sb="0" eb="2">
      <t>ショクイン</t>
    </rPh>
    <rPh sb="2" eb="4">
      <t>バンゴウ</t>
    </rPh>
    <phoneticPr fontId="2"/>
  </si>
  <si>
    <t>届出日</t>
    <rPh sb="0" eb="1">
      <t>トド</t>
    </rPh>
    <rPh sb="1" eb="2">
      <t>デ</t>
    </rPh>
    <rPh sb="2" eb="3">
      <t>ビ</t>
    </rPh>
    <phoneticPr fontId="2"/>
  </si>
  <si>
    <t>円</t>
    <rPh sb="0" eb="1">
      <t>エン</t>
    </rPh>
    <phoneticPr fontId="2"/>
  </si>
  <si>
    <t>出張旅費</t>
    <rPh sb="0" eb="2">
      <t>シュッチョウ</t>
    </rPh>
    <rPh sb="2" eb="4">
      <t>リョヒ</t>
    </rPh>
    <phoneticPr fontId="2"/>
  </si>
  <si>
    <t>雑誌等購読費</t>
    <rPh sb="0" eb="2">
      <t>ザッシ</t>
    </rPh>
    <rPh sb="2" eb="3">
      <t>トウ</t>
    </rPh>
    <rPh sb="3" eb="5">
      <t>コウドク</t>
    </rPh>
    <rPh sb="5" eb="6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</si>
  <si>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</si>
  <si>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郵便費</t>
    <rPh sb="0" eb="3">
      <t>ユウビンヒ</t>
    </rPh>
    <phoneticPr fontId="2"/>
  </si>
  <si>
    <t>会合費</t>
    <rPh sb="0" eb="3">
      <t>カイゴウヒ</t>
    </rPh>
    <phoneticPr fontId="2"/>
  </si>
  <si>
    <t>交際費</t>
    <rPh sb="0" eb="3">
      <t>コウサイヒ</t>
    </rPh>
    <phoneticPr fontId="2"/>
  </si>
  <si>
    <t>賃借料</t>
    <rPh sb="0" eb="3">
      <t>チンシャクリョウ</t>
    </rPh>
    <phoneticPr fontId="2"/>
  </si>
  <si>
    <t>謝金</t>
    <rPh sb="0" eb="2">
      <t>シャキン</t>
    </rPh>
    <phoneticPr fontId="2"/>
  </si>
  <si>
    <t>兼務職員費</t>
    <rPh sb="0" eb="2">
      <t>ケンム</t>
    </rPh>
    <rPh sb="2" eb="4">
      <t>ショクイン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</si>
  <si>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</si>
  <si>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備考</t>
    <rPh sb="0" eb="2">
      <t>ビコウ</t>
    </rPh>
    <phoneticPr fontId="2"/>
  </si>
  <si>
    <t>費目</t>
    <rPh sb="0" eb="1">
      <t>ヒモク</t>
    </rPh>
    <phoneticPr fontId="2"/>
  </si>
  <si>
    <t>金額</t>
    <rPh sb="0" eb="2">
      <t>キンガク</t>
    </rPh>
    <phoneticPr fontId="2"/>
  </si>
  <si>
    <t>仮払金精算書</t>
    <rPh sb="2" eb="3">
      <t>キン</t>
    </rPh>
    <rPh sb="3" eb="5">
      <t>セイサン</t>
    </rPh>
    <phoneticPr fontId="2"/>
  </si>
  <si>
    <t>日付</t>
    <rPh sb="0" eb="2">
      <t>ヒヅケ</t>
    </rPh>
    <phoneticPr fontId="2"/>
  </si>
  <si>
    <t>費目</t>
    <rPh sb="0" eb="2">
      <t>ヒモク</t>
    </rPh>
    <phoneticPr fontId="2"/>
  </si>
  <si>
    <t>合計</t>
    <rPh sb="0" eb="2">
      <t>ゴウケイ</t>
    </rPh>
    <phoneticPr fontId="2"/>
  </si>
  <si>
    <t>精算</t>
    <rPh sb="0" eb="2">
      <t>セイサン</t>
    </rPh>
    <phoneticPr fontId="2"/>
  </si>
  <si>
    <t>仮払金</t>
  </si>
  <si>
    <t>精算金額</t>
  </si>
  <si>
    <t>支払先</t>
    <rPh sb="0" eb="3">
      <t>シハライサキ</t>
    </rPh>
    <phoneticPr fontId="2"/>
  </si>
  <si>
    <t>　　精算明細は以下のとおりです。</t>
    <rPh sb="2" eb="4">
      <t>セイサン</t>
    </rPh>
    <rPh sb="4" eb="6">
      <t>メイサイ</t>
    </rPh>
    <rPh sb="7" eb="9">
      <t>イカ</t>
    </rPh>
    <phoneticPr fontId="2"/>
  </si>
  <si>
    <t>学部長</t>
    <rPh sb="0" eb="3">
      <t>ガクブチョウ</t>
    </rPh>
    <phoneticPr fontId="2"/>
  </si>
  <si>
    <t>教 務 課　　　　　　　   担 当 者</t>
    <rPh sb="0" eb="1">
      <t>キョウ</t>
    </rPh>
    <rPh sb="2" eb="3">
      <t>ツトム</t>
    </rPh>
    <rPh sb="4" eb="5">
      <t>カ</t>
    </rPh>
    <rPh sb="15" eb="16">
      <t>タン</t>
    </rPh>
    <rPh sb="17" eb="18">
      <t>トウ</t>
    </rPh>
    <rPh sb="19" eb="20">
      <t>シャ</t>
    </rPh>
    <phoneticPr fontId="2"/>
  </si>
  <si>
    <t>学科主任等</t>
    <rPh sb="0" eb="2">
      <t>ガッカ</t>
    </rPh>
    <rPh sb="2" eb="4">
      <t>シュニン</t>
    </rPh>
    <rPh sb="4" eb="5">
      <t>ナド</t>
    </rPh>
    <phoneticPr fontId="2"/>
  </si>
  <si>
    <t>社会学部　　　　　教務課長</t>
    <rPh sb="0" eb="2">
      <t>シャカイ</t>
    </rPh>
    <rPh sb="2" eb="4">
      <t>ガクブ</t>
    </rPh>
    <rPh sb="9" eb="11">
      <t>キョウム</t>
    </rPh>
    <rPh sb="11" eb="13">
      <t>カチョウ</t>
    </rPh>
    <phoneticPr fontId="2"/>
  </si>
  <si>
    <t>社　会　学　部　長　殿</t>
    <rPh sb="0" eb="1">
      <t>シャ</t>
    </rPh>
    <rPh sb="2" eb="3">
      <t>カイ</t>
    </rPh>
    <rPh sb="4" eb="5">
      <t>ガク</t>
    </rPh>
    <rPh sb="6" eb="7">
      <t>ブ</t>
    </rPh>
    <rPh sb="8" eb="9">
      <t>ナガ</t>
    </rPh>
    <rPh sb="10" eb="11">
      <t>ドノ</t>
    </rPh>
    <phoneticPr fontId="2"/>
  </si>
  <si>
    <t>　下記のとおり仮払いしていただきますようお願いいたします。</t>
    <rPh sb="1" eb="3">
      <t>カキ</t>
    </rPh>
    <rPh sb="7" eb="9">
      <t>カリバラ</t>
    </rPh>
    <rPh sb="21" eb="22">
      <t>ネガ</t>
    </rPh>
    <phoneticPr fontId="2"/>
  </si>
  <si>
    <t>記</t>
    <rPh sb="0" eb="1">
      <t>キ</t>
    </rPh>
    <phoneticPr fontId="2"/>
  </si>
  <si>
    <t>氏　名</t>
    <rPh sb="0" eb="1">
      <t>シ</t>
    </rPh>
    <rPh sb="2" eb="3">
      <t>メイ</t>
    </rPh>
    <phoneticPr fontId="2"/>
  </si>
  <si>
    <t>仮払金申請書</t>
    <rPh sb="2" eb="3">
      <t>キン</t>
    </rPh>
    <phoneticPr fontId="2"/>
  </si>
  <si>
    <t>教員確認印</t>
    <rPh sb="0" eb="2">
      <t>キョウイン</t>
    </rPh>
    <rPh sb="2" eb="5">
      <t>カクニンイン</t>
    </rPh>
    <phoneticPr fontId="2"/>
  </si>
  <si>
    <t>担当者確認印</t>
    <rPh sb="0" eb="3">
      <t>タントウシャ</t>
    </rPh>
    <rPh sb="3" eb="6">
      <t>カクニンイン</t>
    </rPh>
    <phoneticPr fontId="2"/>
  </si>
  <si>
    <t>残額</t>
    <rPh sb="0" eb="1">
      <t>ザン</t>
    </rPh>
    <phoneticPr fontId="2"/>
  </si>
  <si>
    <t>振替起案番号：</t>
    <rPh sb="0" eb="1">
      <t>フ</t>
    </rPh>
    <rPh sb="1" eb="2">
      <t>カ</t>
    </rPh>
    <rPh sb="2" eb="4">
      <t>キアン</t>
    </rPh>
    <rPh sb="4" eb="6">
      <t>バンゴウ</t>
    </rPh>
    <phoneticPr fontId="2"/>
  </si>
  <si>
    <t>返金起案番号：</t>
    <rPh sb="0" eb="2">
      <t>ヘンキン</t>
    </rPh>
    <rPh sb="2" eb="4">
      <t>キアン</t>
    </rPh>
    <rPh sb="4" eb="6">
      <t>バンゴウ</t>
    </rPh>
    <phoneticPr fontId="2"/>
  </si>
  <si>
    <t>記</t>
    <rPh sb="0" eb="1">
      <t>キ</t>
    </rPh>
    <phoneticPr fontId="2"/>
  </si>
  <si>
    <t xml:space="preserve">    　　　     　　  　　　　　　　　　　　　　  </t>
    <phoneticPr fontId="2"/>
  </si>
  <si>
    <t>◎日　程</t>
    <rPh sb="1" eb="2">
      <t>ヒ</t>
    </rPh>
    <rPh sb="3" eb="4">
      <t>ホド</t>
    </rPh>
    <phoneticPr fontId="2"/>
  </si>
  <si>
    <t xml:space="preserve">　　　　　　　　　　　 </t>
    <phoneticPr fontId="2"/>
  </si>
  <si>
    <t>◎行　先</t>
    <rPh sb="1" eb="2">
      <t>ギョウ</t>
    </rPh>
    <rPh sb="3" eb="4">
      <t>サキ</t>
    </rPh>
    <phoneticPr fontId="2"/>
  </si>
  <si>
    <t>社会学演習関連（ゼミ実習）　ＣＭ学科演習関連（ゼミ実習）　社会共生実習</t>
    <phoneticPr fontId="2"/>
  </si>
  <si>
    <t>◎目　的</t>
    <phoneticPr fontId="2"/>
  </si>
  <si>
    <t>◎実習関連科目</t>
    <phoneticPr fontId="2"/>
  </si>
  <si>
    <t>社会学関連　 コミュニティ関連　 現代福祉関連 　情報処理関連</t>
    <phoneticPr fontId="2"/>
  </si>
  <si>
    <t xml:space="preserve"> 実習引率 　 　実習先視察　  　調査　    巡回　    その他（　　　　　 　　　　      ）</t>
    <phoneticPr fontId="2"/>
  </si>
  <si>
    <t>教員記入欄</t>
    <rPh sb="0" eb="2">
      <t>キョウイン</t>
    </rPh>
    <rPh sb="2" eb="4">
      <t>キニュウ</t>
    </rPh>
    <rPh sb="4" eb="5">
      <t>ラン</t>
    </rPh>
    <phoneticPr fontId="2"/>
  </si>
  <si>
    <t>教員確認欄</t>
    <rPh sb="0" eb="2">
      <t>キョウイン</t>
    </rPh>
    <rPh sb="2" eb="4">
      <t>カクニン</t>
    </rPh>
    <rPh sb="4" eb="5">
      <t>ラン</t>
    </rPh>
    <phoneticPr fontId="2"/>
  </si>
  <si>
    <t>精算予定日</t>
    <rPh sb="0" eb="2">
      <t>セイサン</t>
    </rPh>
    <rPh sb="2" eb="5">
      <t>ヨテイビ</t>
    </rPh>
    <phoneticPr fontId="2"/>
  </si>
  <si>
    <t>仮払希望日</t>
    <rPh sb="0" eb="2">
      <t>カリバラ</t>
    </rPh>
    <rPh sb="2" eb="4">
      <t>キボウ</t>
    </rPh>
    <rPh sb="4" eb="5">
      <t>ビ</t>
    </rPh>
    <phoneticPr fontId="2"/>
  </si>
  <si>
    <t>内容等</t>
    <rPh sb="0" eb="1">
      <t>ナイヨウ</t>
    </rPh>
    <rPh sb="1" eb="2">
      <t>トウ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</si>
  <si>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</si>
  <si>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</si>
  <si>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詳細</t>
    <rPh sb="0" eb="2">
      <t>ショウサイ</t>
    </rPh>
    <phoneticPr fontId="2"/>
  </si>
  <si>
    <t>支出起案番号：</t>
    <phoneticPr fontId="2"/>
  </si>
  <si>
    <t>※仮払いは2週間前までにお申し出ください。
※精算は実習後２週間以内に行ってください。</t>
    <rPh sb="1" eb="3">
      <t>カリバラ</t>
    </rPh>
    <rPh sb="6" eb="8">
      <t>シュウカン</t>
    </rPh>
    <rPh sb="8" eb="9">
      <t>マエ</t>
    </rPh>
    <rPh sb="13" eb="14">
      <t>モウ</t>
    </rPh>
    <rPh sb="15" eb="16">
      <t>デ</t>
    </rPh>
    <rPh sb="23" eb="25">
      <t>セイサン</t>
    </rPh>
    <rPh sb="26" eb="28">
      <t>ジッシュウ</t>
    </rPh>
    <rPh sb="28" eb="29">
      <t>ゴ</t>
    </rPh>
    <rPh sb="30" eb="32">
      <t>シュウカン</t>
    </rPh>
    <rPh sb="32" eb="34">
      <t>イナイ</t>
    </rPh>
    <rPh sb="35" eb="36">
      <t>オコナ</t>
    </rPh>
    <phoneticPr fontId="2"/>
  </si>
  <si>
    <t>※残額は現金で返金してください。</t>
    <rPh sb="1" eb="3">
      <t>ザンガク</t>
    </rPh>
    <rPh sb="4" eb="6">
      <t>ゲンキン</t>
    </rPh>
    <rPh sb="7" eb="9">
      <t>ヘンキン</t>
    </rPh>
    <phoneticPr fontId="2"/>
  </si>
  <si>
    <t>教育研究補助費</t>
    <rPh sb="0" eb="2">
      <t>キョウイク</t>
    </rPh>
    <rPh sb="2" eb="4">
      <t>ケンキュウ</t>
    </rPh>
    <rPh sb="4" eb="7">
      <t>ホジョヒ</t>
    </rPh>
    <phoneticPr fontId="2"/>
  </si>
  <si>
    <t>交通費</t>
    <rPh sb="0" eb="3">
      <t>コウツウヒ</t>
    </rPh>
    <phoneticPr fontId="2"/>
  </si>
  <si>
    <t>雑費</t>
    <rPh sb="0" eb="2">
      <t>ザッピ</t>
    </rPh>
    <phoneticPr fontId="2"/>
  </si>
  <si>
    <t>出発：  令和        年        月        日から</t>
    <rPh sb="0" eb="2">
      <t>シュッパツ</t>
    </rPh>
    <rPh sb="5" eb="7">
      <t>レイワ</t>
    </rPh>
    <phoneticPr fontId="2"/>
  </si>
  <si>
    <t>帰着：  令和        年        月        日まで  （      泊       日）</t>
    <rPh sb="5" eb="7">
      <t>レイワ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</si>
  <si>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</si>
  <si>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届出日　　令和　　　年　　　月　　　日</t>
    <rPh sb="0" eb="1">
      <t>トド</t>
    </rPh>
    <rPh sb="1" eb="2">
      <t>デ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</si>
</sst>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yyyy&quot;年&quot;m&quot;月&quot;d&quot;日&quot;;@"/>
    <numFmt numFmtId="177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</xf>
    <xf numFmtId="5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2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0" borderId="0" xfId="1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 applyProtection="1">
      <alignment horizontal="center" vertical="center"/>
      <protection locked="0"/>
    </xf>
    <xf numFmtId="41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36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/>
    </xf>
    <xf numFmtId="0" fontId="3" fillId="0" borderId="38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0" fontId="1" fillId="0" borderId="0" xfId="3" applyFont="1" applyFill="1" applyBorder="1" applyAlignment="1">
      <alignment vertical="center"/>
    </xf>
    <xf numFmtId="0" fontId="1" fillId="0" borderId="41" xfId="3" applyFont="1" applyFill="1" applyBorder="1" applyAlignment="1">
      <alignment horizontal="center" vertical="center"/>
    </xf>
    <xf numFmtId="0" fontId="1" fillId="0" borderId="32" xfId="3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1" quotePrefix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1" fontId="6" fillId="0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28" xfId="1" applyFont="1" applyFill="1" applyBorder="1" applyAlignment="1" applyProtection="1">
      <alignment horizontal="center" vertical="center"/>
      <protection locked="0"/>
    </xf>
    <xf numFmtId="177" fontId="6" fillId="0" borderId="9" xfId="1" applyNumberFormat="1" applyFont="1" applyFill="1" applyBorder="1" applyAlignment="1" applyProtection="1">
      <alignment vertical="center"/>
      <protection locked="0"/>
    </xf>
    <xf numFmtId="177" fontId="5" fillId="0" borderId="39" xfId="2" applyNumberFormat="1" applyFont="1" applyFill="1" applyBorder="1" applyAlignment="1">
      <alignment vertical="center"/>
    </xf>
    <xf numFmtId="0" fontId="9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14" xfId="1" applyFont="1" applyFill="1" applyBorder="1" applyAlignment="1" applyProtection="1">
      <alignment vertical="center"/>
    </xf>
    <xf numFmtId="176" fontId="10" fillId="0" borderId="14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41" fontId="8" fillId="0" borderId="4" xfId="1" applyNumberFormat="1" applyFont="1" applyFill="1" applyBorder="1" applyAlignment="1" applyProtection="1">
      <alignment horizontal="center" vertical="center"/>
      <protection locked="0"/>
    </xf>
    <xf numFmtId="5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top" wrapText="1"/>
      <protection locked="0"/>
    </xf>
    <xf numFmtId="0" fontId="6" fillId="0" borderId="16" xfId="1" quotePrefix="1" applyFont="1" applyFill="1" applyBorder="1" applyAlignment="1" applyProtection="1">
      <alignment horizontal="center" vertical="center"/>
    </xf>
    <xf numFmtId="0" fontId="6" fillId="0" borderId="17" xfId="1" quotePrefix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177" fontId="10" fillId="0" borderId="2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center" vertical="center"/>
    </xf>
    <xf numFmtId="31" fontId="7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1" fontId="6" fillId="0" borderId="9" xfId="1" applyNumberFormat="1" applyFont="1" applyFill="1" applyBorder="1" applyAlignment="1" applyProtection="1">
      <alignment horizontal="center" vertical="center"/>
      <protection locked="0"/>
    </xf>
    <xf numFmtId="31" fontId="6" fillId="0" borderId="21" xfId="1" applyNumberFormat="1" applyFont="1" applyFill="1" applyBorder="1" applyAlignment="1" applyProtection="1">
      <alignment horizontal="center" vertical="center"/>
      <protection locked="0"/>
    </xf>
    <xf numFmtId="31" fontId="6" fillId="0" borderId="22" xfId="1" applyNumberFormat="1" applyFont="1" applyFill="1" applyBorder="1" applyAlignment="1" applyProtection="1">
      <alignment horizontal="center" vertical="center"/>
      <protection locked="0"/>
    </xf>
    <xf numFmtId="31" fontId="6" fillId="0" borderId="23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0" fontId="6" fillId="0" borderId="46" xfId="1" applyFont="1" applyFill="1" applyBorder="1" applyAlignment="1" applyProtection="1">
      <alignment horizontal="center" vertical="center"/>
    </xf>
    <xf numFmtId="0" fontId="6" fillId="0" borderId="25" xfId="1" quotePrefix="1" applyFont="1" applyFill="1" applyBorder="1" applyAlignment="1" applyProtection="1">
      <alignment horizontal="center" vertical="center"/>
      <protection locked="0"/>
    </xf>
    <xf numFmtId="0" fontId="6" fillId="0" borderId="20" xfId="1" quotePrefix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center" vertical="center" wrapText="1"/>
    </xf>
    <xf numFmtId="0" fontId="6" fillId="0" borderId="26" xfId="1" applyFont="1" applyFill="1" applyBorder="1" applyAlignment="1" applyProtection="1">
      <alignment horizontal="center" vertical="center"/>
    </xf>
    <xf numFmtId="41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41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1" fontId="11" fillId="0" borderId="15" xfId="1" applyNumberFormat="1" applyFont="1" applyFill="1" applyBorder="1" applyAlignment="1" applyProtection="1">
      <alignment horizontal="center" vertical="center" wrapText="1"/>
      <protection locked="0"/>
    </xf>
    <xf numFmtId="41" fontId="11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horizontal="center" vertical="center" wrapText="1"/>
      <protection locked="0"/>
    </xf>
    <xf numFmtId="0" fontId="9" fillId="0" borderId="5" xfId="1" applyFont="1" applyFill="1" applyBorder="1" applyAlignment="1" applyProtection="1">
      <alignment horizontal="center" vertical="top" wrapText="1"/>
      <protection locked="0"/>
    </xf>
    <xf numFmtId="0" fontId="9" fillId="0" borderId="30" xfId="1" applyFont="1" applyFill="1" applyBorder="1" applyAlignment="1" applyProtection="1">
      <alignment horizontal="center" vertical="top" wrapText="1"/>
      <protection locked="0"/>
    </xf>
    <xf numFmtId="0" fontId="9" fillId="0" borderId="33" xfId="1" applyFont="1" applyFill="1" applyBorder="1" applyAlignment="1" applyProtection="1">
      <alignment horizontal="center" vertical="top" wrapText="1"/>
      <protection locked="0"/>
    </xf>
    <xf numFmtId="0" fontId="9" fillId="0" borderId="31" xfId="1" applyFont="1" applyFill="1" applyBorder="1" applyAlignment="1" applyProtection="1">
      <alignment horizontal="center" vertical="top" wrapText="1"/>
      <protection locked="0"/>
    </xf>
    <xf numFmtId="0" fontId="9" fillId="0" borderId="13" xfId="1" applyFont="1" applyFill="1" applyBorder="1" applyAlignment="1" applyProtection="1">
      <alignment horizontal="center" vertical="top" wrapText="1"/>
      <protection locked="0"/>
    </xf>
    <xf numFmtId="0" fontId="9" fillId="0" borderId="32" xfId="1" applyFont="1" applyFill="1" applyBorder="1" applyAlignment="1" applyProtection="1">
      <alignment horizontal="center" vertical="top" wrapText="1"/>
      <protection locked="0"/>
    </xf>
    <xf numFmtId="0" fontId="23" fillId="0" borderId="46" xfId="1" applyFont="1" applyFill="1" applyBorder="1" applyAlignment="1" applyProtection="1">
      <alignment horizontal="left" vertical="top" wrapText="1"/>
      <protection locked="0"/>
    </xf>
    <xf numFmtId="0" fontId="23" fillId="0" borderId="46" xfId="1" applyFont="1" applyFill="1" applyBorder="1" applyAlignment="1" applyProtection="1">
      <alignment horizontal="left" vertical="top"/>
      <protection locked="0"/>
    </xf>
    <xf numFmtId="0" fontId="23" fillId="0" borderId="14" xfId="1" applyFont="1" applyFill="1" applyBorder="1" applyAlignment="1" applyProtection="1">
      <alignment horizontal="left" vertical="top"/>
      <protection locked="0"/>
    </xf>
    <xf numFmtId="0" fontId="6" fillId="0" borderId="3" xfId="1" quotePrefix="1" applyFont="1" applyFill="1" applyBorder="1" applyAlignment="1" applyProtection="1">
      <alignment horizontal="center" vertical="center"/>
    </xf>
    <xf numFmtId="0" fontId="6" fillId="0" borderId="16" xfId="1" quotePrefix="1" applyFont="1" applyFill="1" applyBorder="1" applyAlignment="1" applyProtection="1">
      <alignment horizontal="center" vertical="center" wrapText="1"/>
    </xf>
    <xf numFmtId="0" fontId="6" fillId="0" borderId="17" xfId="1" quotePrefix="1" applyFont="1" applyFill="1" applyBorder="1" applyAlignment="1" applyProtection="1">
      <alignment horizontal="center" vertical="center" wrapText="1"/>
    </xf>
    <xf numFmtId="0" fontId="6" fillId="0" borderId="3" xfId="1" quotePrefix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/>
    </xf>
    <xf numFmtId="176" fontId="10" fillId="0" borderId="14" xfId="1" applyNumberFormat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41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17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top" wrapText="1"/>
      <protection locked="0"/>
    </xf>
    <xf numFmtId="0" fontId="6" fillId="0" borderId="10" xfId="1" applyFont="1" applyFill="1" applyBorder="1" applyAlignment="1" applyProtection="1">
      <alignment horizontal="center" vertical="top" wrapText="1"/>
      <protection locked="0"/>
    </xf>
    <xf numFmtId="0" fontId="6" fillId="0" borderId="6" xfId="1" applyFont="1" applyFill="1" applyBorder="1" applyAlignment="1" applyProtection="1">
      <alignment horizontal="center" vertical="top" wrapText="1"/>
      <protection locked="0"/>
    </xf>
    <xf numFmtId="0" fontId="6" fillId="0" borderId="33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29" xfId="1" applyFont="1" applyFill="1" applyBorder="1" applyAlignment="1" applyProtection="1">
      <alignment horizontal="center" vertical="top" wrapText="1"/>
      <protection locked="0"/>
    </xf>
    <xf numFmtId="0" fontId="6" fillId="0" borderId="7" xfId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6" fillId="0" borderId="8" xfId="1" applyFont="1" applyFill="1" applyBorder="1" applyAlignment="1" applyProtection="1">
      <alignment horizontal="center" vertical="top" wrapText="1"/>
      <protection locked="0"/>
    </xf>
    <xf numFmtId="0" fontId="1" fillId="0" borderId="40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horizontal="right" vertical="center"/>
    </xf>
    <xf numFmtId="6" fontId="11" fillId="0" borderId="1" xfId="2" applyFont="1" applyFill="1" applyBorder="1" applyAlignment="1">
      <alignment horizontal="right" vertical="center"/>
    </xf>
    <xf numFmtId="0" fontId="1" fillId="0" borderId="16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41" fontId="11" fillId="0" borderId="9" xfId="2" applyNumberFormat="1" applyFont="1" applyFill="1" applyBorder="1" applyAlignment="1">
      <alignment horizontal="right" vertical="center"/>
    </xf>
    <xf numFmtId="6" fontId="11" fillId="0" borderId="17" xfId="2" applyFont="1" applyFill="1" applyBorder="1" applyAlignment="1">
      <alignment horizontal="right" vertical="center"/>
    </xf>
    <xf numFmtId="0" fontId="1" fillId="0" borderId="24" xfId="3" applyFont="1" applyFill="1" applyBorder="1" applyAlignment="1">
      <alignment horizontal="center" vertical="center"/>
    </xf>
    <xf numFmtId="0" fontId="1" fillId="0" borderId="26" xfId="3" applyFont="1" applyFill="1" applyBorder="1" applyAlignment="1">
      <alignment horizontal="center" vertical="center"/>
    </xf>
    <xf numFmtId="41" fontId="11" fillId="0" borderId="22" xfId="2" applyNumberFormat="1" applyFont="1" applyFill="1" applyBorder="1" applyAlignment="1">
      <alignment horizontal="right" vertical="center"/>
    </xf>
    <xf numFmtId="6" fontId="11" fillId="0" borderId="42" xfId="2" applyFont="1" applyFill="1" applyBorder="1" applyAlignment="1">
      <alignment horizontal="right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35" xfId="3" applyFont="1" applyFill="1" applyBorder="1" applyAlignment="1">
      <alignment horizontal="center" vertical="center"/>
    </xf>
    <xf numFmtId="31" fontId="3" fillId="0" borderId="16" xfId="3" applyNumberFormat="1" applyFont="1" applyFill="1" applyBorder="1" applyAlignment="1">
      <alignment horizontal="center" vertical="center"/>
    </xf>
    <xf numFmtId="31" fontId="3" fillId="0" borderId="3" xfId="3" applyNumberFormat="1" applyFont="1" applyFill="1" applyBorder="1" applyAlignment="1">
      <alignment horizontal="center" vertical="center"/>
    </xf>
    <xf numFmtId="6" fontId="6" fillId="0" borderId="9" xfId="2" applyFont="1" applyFill="1" applyBorder="1" applyAlignment="1">
      <alignment horizontal="center" vertical="center"/>
    </xf>
    <xf numFmtId="6" fontId="6" fillId="0" borderId="3" xfId="2" applyFont="1" applyFill="1" applyBorder="1" applyAlignment="1">
      <alignment horizontal="center" vertical="center"/>
    </xf>
    <xf numFmtId="0" fontId="23" fillId="0" borderId="17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6" fillId="0" borderId="36" xfId="1" applyFont="1" applyFill="1" applyBorder="1" applyAlignment="1" applyProtection="1">
      <alignment horizontal="center" vertical="center"/>
      <protection locked="0"/>
    </xf>
    <xf numFmtId="0" fontId="6" fillId="0" borderId="37" xfId="1" applyFont="1" applyFill="1" applyBorder="1" applyAlignment="1" applyProtection="1">
      <alignment horizontal="center" vertical="center"/>
      <protection locked="0"/>
    </xf>
    <xf numFmtId="31" fontId="3" fillId="0" borderId="24" xfId="3" applyNumberFormat="1" applyFont="1" applyFill="1" applyBorder="1" applyAlignment="1">
      <alignment vertical="center"/>
    </xf>
    <xf numFmtId="31" fontId="3" fillId="0" borderId="26" xfId="3" applyNumberFormat="1" applyFont="1" applyFill="1" applyBorder="1" applyAlignment="1">
      <alignment vertical="center"/>
    </xf>
    <xf numFmtId="0" fontId="24" fillId="0" borderId="19" xfId="3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3" fillId="0" borderId="25" xfId="3" applyFont="1" applyFill="1" applyBorder="1" applyAlignment="1">
      <alignment horizontal="center" vertical="center"/>
    </xf>
    <xf numFmtId="6" fontId="5" fillId="0" borderId="47" xfId="2" applyFont="1" applyFill="1" applyBorder="1" applyAlignment="1">
      <alignment horizontal="center" vertical="center"/>
    </xf>
    <xf numFmtId="6" fontId="5" fillId="0" borderId="48" xfId="2" applyFont="1" applyFill="1" applyBorder="1" applyAlignment="1">
      <alignment horizontal="center" vertical="center"/>
    </xf>
    <xf numFmtId="41" fontId="6" fillId="0" borderId="39" xfId="1" applyNumberFormat="1" applyFont="1" applyFill="1" applyBorder="1" applyAlignment="1" applyProtection="1">
      <alignment horizontal="center" vertical="center"/>
      <protection locked="0"/>
    </xf>
    <xf numFmtId="41" fontId="6" fillId="0" borderId="12" xfId="1" applyNumberFormat="1" applyFont="1" applyFill="1" applyBorder="1" applyAlignment="1" applyProtection="1">
      <alignment horizontal="center" vertical="center"/>
      <protection locked="0"/>
    </xf>
    <xf numFmtId="41" fontId="6" fillId="0" borderId="11" xfId="1" applyNumberFormat="1" applyFont="1" applyFill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center" vertical="center"/>
      <protection locked="0"/>
    </xf>
    <xf numFmtId="0" fontId="1" fillId="0" borderId="18" xfId="3" applyFont="1" applyFill="1" applyBorder="1" applyAlignment="1">
      <alignment horizontal="center"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</cellXfs>
  <cellStyles count="4">
    <cellStyle name="通貨" xfId="2" builtinId="7"/>
    <cellStyle name="標準" xfId="0" builtinId="0"/>
    <cellStyle name="標準_Sheet1" xfId="3"/>
    <cellStyle name="標準_仮払申請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457200</xdr:colOff>
      <xdr:row>5</xdr:row>
      <xdr:rowOff>19050</xdr:rowOff>
    </xdr:from>
    <xdr:ext cx="325730" cy="275717"/>
    <xdr:sp macro="" textlink="">
      <xdr:nvSpPr>
        <xdr:cNvPr id="9" name="テキスト ボックス 8"/>
        <xdr:cNvSpPr txBox="1"/>
      </xdr:nvSpPr>
      <xdr:spPr>
        <a:xfrm>
          <a:off x="6648450" y="28384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oneCellAnchor>
  <xdr:oneCellAnchor>
    <xdr:from>
      <xdr:col>5</xdr:col>
      <xdr:colOff>142875</xdr:colOff>
      <xdr:row>28</xdr:row>
      <xdr:rowOff>0</xdr:rowOff>
    </xdr:from>
    <xdr:ext cx="325730" cy="275717"/>
    <xdr:sp macro="" textlink="">
      <xdr:nvSpPr>
        <xdr:cNvPr id="13" name="テキスト ボックス 12"/>
        <xdr:cNvSpPr txBox="1"/>
      </xdr:nvSpPr>
      <xdr:spPr>
        <a:xfrm>
          <a:off x="3581400" y="79057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  <a:endParaRPr kumimoji="1" lang="en-US" altLang="ja-JP" sz="1100"/>
        </a:p>
      </xdr:txBody>
    </xdr:sp>
    <xdr:clientData/>
  </xdr:oneCellAnchor>
  <xdr:oneCellAnchor>
    <xdr:from>
      <xdr:col>5</xdr:col>
      <xdr:colOff>142875</xdr:colOff>
      <xdr:row>29</xdr:row>
      <xdr:rowOff>0</xdr:rowOff>
    </xdr:from>
    <xdr:ext cx="325730" cy="275717"/>
    <xdr:sp macro="" textlink="">
      <xdr:nvSpPr>
        <xdr:cNvPr id="14" name="テキスト ボックス 13"/>
        <xdr:cNvSpPr txBox="1"/>
      </xdr:nvSpPr>
      <xdr:spPr>
        <a:xfrm>
          <a:off x="3581400" y="81724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  <a:endParaRPr kumimoji="1" lang="en-US" altLang="ja-JP" sz="1100"/>
        </a:p>
      </xdr:txBody>
    </xdr:sp>
    <xdr:clientData/>
  </xdr:oneCellAnchor>
  <xdr:oneCellAnchor>
    <xdr:from>
      <xdr:col>5</xdr:col>
      <xdr:colOff>152400</xdr:colOff>
      <xdr:row>29</xdr:row>
      <xdr:rowOff>247650</xdr:rowOff>
    </xdr:from>
    <xdr:ext cx="325730" cy="275717"/>
    <xdr:sp macro="" textlink="">
      <xdr:nvSpPr>
        <xdr:cNvPr id="15" name="テキスト ボックス 14"/>
        <xdr:cNvSpPr txBox="1"/>
      </xdr:nvSpPr>
      <xdr:spPr>
        <a:xfrm>
          <a:off x="3590925" y="84201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  <a:endParaRPr kumimoji="1" lang="en-US" altLang="ja-JP" sz="1100"/>
        </a:p>
      </xdr:txBody>
    </xdr:sp>
    <xdr:clientData/>
  </xdr:oneCellAnchor>
  <xdr:oneCellAnchor>
    <xdr:from>
      <xdr:col>5</xdr:col>
      <xdr:colOff>161925</xdr:colOff>
      <xdr:row>30</xdr:row>
      <xdr:rowOff>257175</xdr:rowOff>
    </xdr:from>
    <xdr:ext cx="325730" cy="275717"/>
    <xdr:sp macro="" textlink="">
      <xdr:nvSpPr>
        <xdr:cNvPr id="16" name="テキスト ボックス 15"/>
        <xdr:cNvSpPr txBox="1"/>
      </xdr:nvSpPr>
      <xdr:spPr>
        <a:xfrm>
          <a:off x="3600450" y="86963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  <a:endParaRPr kumimoji="1" lang="en-US" altLang="ja-JP" sz="1100"/>
        </a:p>
      </xdr:txBody>
    </xdr:sp>
    <xdr:clientData/>
  </xdr:oneCellAnchor>
  <xdr:oneCellAnchor>
    <xdr:from>
      <xdr:col>5</xdr:col>
      <xdr:colOff>171450</xdr:colOff>
      <xdr:row>31</xdr:row>
      <xdr:rowOff>257175</xdr:rowOff>
    </xdr:from>
    <xdr:ext cx="325730" cy="275717"/>
    <xdr:sp macro="" textlink="">
      <xdr:nvSpPr>
        <xdr:cNvPr id="17" name="テキスト ボックス 16"/>
        <xdr:cNvSpPr txBox="1"/>
      </xdr:nvSpPr>
      <xdr:spPr>
        <a:xfrm>
          <a:off x="3609975" y="89630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  <a:endParaRPr kumimoji="1" lang="en-US" altLang="ja-JP" sz="1100"/>
        </a:p>
      </xdr:txBody>
    </xdr:sp>
    <xdr:clientData/>
  </xdr:oneCellAnchor>
  <xdr:oneCellAnchor>
    <xdr:from>
      <xdr:col>6</xdr:col>
      <xdr:colOff>0</xdr:colOff>
      <xdr:row>4</xdr:row>
      <xdr:rowOff>9525</xdr:rowOff>
    </xdr:from>
    <xdr:ext cx="800219" cy="292452"/>
    <xdr:sp macro="" textlink="">
      <xdr:nvSpPr>
        <xdr:cNvPr id="3" name="テキスト ボックス 2"/>
        <xdr:cNvSpPr txBox="1"/>
      </xdr:nvSpPr>
      <xdr:spPr>
        <a:xfrm>
          <a:off x="3676650" y="1333500"/>
          <a:ext cx="80021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職員番号</a:t>
          </a:r>
          <a:endParaRPr kumimoji="1" lang="en-US" altLang="ja-JP" sz="1200"/>
        </a:p>
      </xdr:txBody>
    </xdr:sp>
    <xdr:clientData/>
  </xdr:oneCellAnchor>
  <xdr:oneCellAnchor>
    <xdr:from>
      <xdr:col>6</xdr:col>
      <xdr:colOff>95250</xdr:colOff>
      <xdr:row>5</xdr:row>
      <xdr:rowOff>19050</xdr:rowOff>
    </xdr:from>
    <xdr:ext cx="594650" cy="292452"/>
    <xdr:sp macro="" textlink="">
      <xdr:nvSpPr>
        <xdr:cNvPr id="4" name="テキスト ボックス 3"/>
        <xdr:cNvSpPr txBox="1"/>
      </xdr:nvSpPr>
      <xdr:spPr>
        <a:xfrm>
          <a:off x="3771900" y="1657350"/>
          <a:ext cx="594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氏　名</a:t>
          </a:r>
        </a:p>
      </xdr:txBody>
    </xdr:sp>
    <xdr:clientData/>
  </xdr:oneCellAnchor>
  <xdr:oneCellAnchor>
    <xdr:from>
      <xdr:col>3</xdr:col>
      <xdr:colOff>752475</xdr:colOff>
      <xdr:row>22</xdr:row>
      <xdr:rowOff>66676</xdr:rowOff>
    </xdr:from>
    <xdr:ext cx="628650" cy="259045"/>
    <xdr:sp macro="" textlink="">
      <xdr:nvSpPr>
        <xdr:cNvPr id="5" name="テキスト ボックス 4"/>
        <xdr:cNvSpPr txBox="1"/>
      </xdr:nvSpPr>
      <xdr:spPr>
        <a:xfrm>
          <a:off x="2571750" y="6019801"/>
          <a:ext cx="62865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受取日</a:t>
          </a:r>
          <a:endParaRPr kumimoji="1" lang="en-US" altLang="ja-JP" sz="1000"/>
        </a:p>
      </xdr:txBody>
    </xdr:sp>
    <xdr:clientData/>
  </xdr:oneCellAnchor>
  <xdr:oneCellAnchor>
    <xdr:from>
      <xdr:col>3</xdr:col>
      <xdr:colOff>742950</xdr:colOff>
      <xdr:row>23</xdr:row>
      <xdr:rowOff>57150</xdr:rowOff>
    </xdr:from>
    <xdr:ext cx="628650" cy="259045"/>
    <xdr:sp macro="" textlink="">
      <xdr:nvSpPr>
        <xdr:cNvPr id="12" name="テキスト ボックス 11"/>
        <xdr:cNvSpPr txBox="1"/>
      </xdr:nvSpPr>
      <xdr:spPr>
        <a:xfrm>
          <a:off x="2562225" y="6372225"/>
          <a:ext cx="62865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返金日</a:t>
          </a:r>
          <a:endParaRPr kumimoji="1" lang="en-US" altLang="ja-JP" sz="1000"/>
        </a:p>
      </xdr:txBody>
    </xdr:sp>
    <xdr:clientData/>
  </xdr:oneCellAnchor>
  <xdr:twoCellAnchor>
    <xdr:from>
      <xdr:col>4</xdr:col>
      <xdr:colOff>485775</xdr:colOff>
      <xdr:row>22</xdr:row>
      <xdr:rowOff>0</xdr:rowOff>
    </xdr:from>
    <xdr:to>
      <xdr:col>4</xdr:col>
      <xdr:colOff>485775</xdr:colOff>
      <xdr:row>24</xdr:row>
      <xdr:rowOff>0</xdr:rowOff>
    </xdr:to>
    <xdr:cxnSp macro="">
      <xdr:nvCxnSpPr>
        <xdr:cNvPr id="7" name="直線コネクタ 6"/>
        <xdr:cNvCxnSpPr/>
      </xdr:nvCxnSpPr>
      <xdr:spPr>
        <a:xfrm>
          <a:off x="3114675" y="5953125"/>
          <a:ext cx="0" cy="7524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847725</xdr:colOff>
      <xdr:row>5</xdr:row>
      <xdr:rowOff>9525</xdr:rowOff>
    </xdr:from>
    <xdr:ext cx="325730" cy="275717"/>
    <xdr:sp macro="" textlink="">
      <xdr:nvSpPr>
        <xdr:cNvPr id="22" name="テキスト ボックス 21"/>
        <xdr:cNvSpPr txBox="1"/>
      </xdr:nvSpPr>
      <xdr:spPr>
        <a:xfrm>
          <a:off x="6381750" y="16668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view="pageBreakPreview" zoomScaleNormal="100" workbookViewId="0">
      <selection activeCell="G14" sqref="G14"/>
    </sheetView>
  </sheetViews>
  <sheetFormatPr defaultRowHeight="21" customHeight="1"/>
  <cols>
    <col min="1" max="2" width="6.625" style="1" customWidth="1"/>
    <col min="3" max="5" width="10.625" style="1" customWidth="1"/>
    <col min="6" max="7" width="3.125" style="1" customWidth="1"/>
    <col min="8" max="8" width="15.875" style="1" customWidth="1"/>
    <col min="9" max="9" width="16.5" style="1" customWidth="1"/>
    <col min="10" max="16384" width="9" style="1"/>
  </cols>
  <sheetData>
    <row r="1" spans="1:13" ht="21" customHeight="1" thickBot="1">
      <c r="A1" s="54" t="s">
        <v>29</v>
      </c>
      <c r="B1" s="55"/>
      <c r="C1" s="56" t="s">
        <v>32</v>
      </c>
      <c r="D1" s="58" t="s">
        <v>30</v>
      </c>
      <c r="E1" s="58" t="s">
        <v>31</v>
      </c>
      <c r="G1" s="15"/>
      <c r="H1" s="53"/>
      <c r="I1" s="53"/>
    </row>
    <row r="2" spans="1:13" ht="6" customHeight="1" thickBot="1">
      <c r="A2" s="54"/>
      <c r="B2" s="55"/>
      <c r="C2" s="57"/>
      <c r="D2" s="59"/>
      <c r="E2" s="59"/>
      <c r="G2" s="15"/>
      <c r="H2" s="53"/>
      <c r="I2" s="53"/>
    </row>
    <row r="3" spans="1:13" ht="37.5" customHeight="1" thickBot="1">
      <c r="A3" s="71"/>
      <c r="B3" s="72"/>
      <c r="C3" s="12"/>
      <c r="D3" s="13"/>
      <c r="E3" s="14"/>
      <c r="F3" s="4"/>
      <c r="G3" s="51" t="s">
        <v>70</v>
      </c>
      <c r="H3" s="51"/>
      <c r="I3" s="52"/>
    </row>
    <row r="4" spans="1:13" ht="39.75" customHeight="1">
      <c r="A4" s="73" t="s">
        <v>33</v>
      </c>
      <c r="B4" s="73"/>
      <c r="C4" s="73"/>
      <c r="D4" s="73"/>
      <c r="E4" s="73"/>
      <c r="F4" s="73"/>
      <c r="G4" s="15"/>
      <c r="H4" s="34"/>
      <c r="I4" s="34"/>
    </row>
    <row r="5" spans="1:13" ht="24.75" customHeight="1" thickBot="1">
      <c r="A5" s="18"/>
      <c r="B5" s="18"/>
      <c r="C5" s="17"/>
      <c r="D5" s="19"/>
      <c r="E5" s="20"/>
      <c r="F5" s="4"/>
      <c r="G5" s="6"/>
      <c r="H5" s="95"/>
      <c r="I5" s="95"/>
    </row>
    <row r="6" spans="1:13" ht="24" customHeight="1" thickBot="1">
      <c r="A6" s="69"/>
      <c r="B6" s="69"/>
      <c r="C6" s="69"/>
      <c r="D6" s="69"/>
      <c r="E6" s="69"/>
      <c r="F6" s="4"/>
      <c r="G6" s="7"/>
      <c r="H6" s="96"/>
      <c r="I6" s="96"/>
    </row>
    <row r="7" spans="1:13" ht="45" customHeight="1">
      <c r="A7" s="62" t="s">
        <v>37</v>
      </c>
      <c r="B7" s="62"/>
      <c r="C7" s="62"/>
      <c r="D7" s="62"/>
      <c r="E7" s="62"/>
      <c r="F7" s="62"/>
      <c r="G7" s="62"/>
      <c r="H7" s="62"/>
      <c r="I7" s="62"/>
    </row>
    <row r="8" spans="1:13" ht="26.25" customHeight="1">
      <c r="A8" s="50" t="s">
        <v>34</v>
      </c>
      <c r="B8" s="4"/>
      <c r="C8" s="4"/>
      <c r="D8" s="4"/>
      <c r="E8" s="4"/>
      <c r="F8" s="4"/>
      <c r="G8" s="50"/>
      <c r="H8" s="49"/>
      <c r="I8" s="49"/>
    </row>
    <row r="9" spans="1:13" ht="21" customHeight="1">
      <c r="A9" s="70" t="s">
        <v>35</v>
      </c>
      <c r="B9" s="70"/>
      <c r="C9" s="70"/>
      <c r="D9" s="70"/>
      <c r="E9" s="70"/>
      <c r="F9" s="70"/>
      <c r="G9" s="70"/>
      <c r="H9" s="70"/>
      <c r="I9" s="70"/>
    </row>
    <row r="10" spans="1:13" s="38" customFormat="1" ht="13.5">
      <c r="A10" s="76" t="s">
        <v>50</v>
      </c>
      <c r="B10" s="76"/>
      <c r="C10" s="76"/>
      <c r="D10" s="76" t="s">
        <v>51</v>
      </c>
      <c r="E10" s="76"/>
      <c r="F10" s="76"/>
      <c r="G10" s="76"/>
      <c r="H10" s="76"/>
      <c r="I10" s="76"/>
      <c r="J10" s="37"/>
      <c r="K10" s="37"/>
      <c r="L10" s="37"/>
      <c r="M10" s="37"/>
    </row>
    <row r="11" spans="1:13" s="38" customFormat="1" ht="13.5" customHeight="1">
      <c r="A11" s="41"/>
      <c r="B11" s="42" t="s">
        <v>44</v>
      </c>
      <c r="C11" s="97" t="s">
        <v>48</v>
      </c>
      <c r="D11" s="97"/>
      <c r="E11" s="97"/>
      <c r="F11" s="97"/>
      <c r="G11" s="97"/>
      <c r="H11" s="97"/>
      <c r="I11" s="97"/>
      <c r="J11" s="39"/>
      <c r="K11" s="39"/>
      <c r="L11" s="39"/>
      <c r="M11" s="39"/>
    </row>
    <row r="12" spans="1:13" s="38" customFormat="1" ht="13.5" customHeight="1">
      <c r="A12" s="41"/>
      <c r="B12" s="44"/>
      <c r="C12" s="98"/>
      <c r="D12" s="98"/>
      <c r="E12" s="98"/>
      <c r="F12" s="98"/>
      <c r="G12" s="98"/>
      <c r="H12" s="98"/>
      <c r="I12" s="98"/>
    </row>
    <row r="13" spans="1:13" s="38" customFormat="1" ht="13.5" customHeight="1">
      <c r="A13" s="41" t="s">
        <v>49</v>
      </c>
      <c r="B13" s="41"/>
      <c r="C13" s="99" t="s">
        <v>52</v>
      </c>
      <c r="D13" s="99"/>
      <c r="E13" s="99"/>
      <c r="F13" s="99"/>
      <c r="G13" s="99"/>
      <c r="H13" s="99"/>
      <c r="I13" s="99"/>
      <c r="J13" s="37"/>
      <c r="K13" s="37"/>
      <c r="L13" s="37"/>
      <c r="M13" s="37"/>
    </row>
    <row r="14" spans="1:13" s="38" customFormat="1" ht="13.5" customHeight="1">
      <c r="A14" s="41"/>
      <c r="B14" s="44"/>
      <c r="C14" s="44"/>
      <c r="D14" s="44"/>
      <c r="E14" s="44"/>
      <c r="F14" s="44"/>
      <c r="G14" s="44"/>
      <c r="H14" s="44"/>
      <c r="I14" s="44"/>
    </row>
    <row r="15" spans="1:13" s="38" customFormat="1" ht="13.5" customHeight="1">
      <c r="A15" s="77" t="s">
        <v>45</v>
      </c>
      <c r="B15" s="77"/>
      <c r="C15" s="104" t="s">
        <v>67</v>
      </c>
      <c r="D15" s="104"/>
      <c r="E15" s="104"/>
      <c r="F15" s="104"/>
      <c r="G15" s="104"/>
      <c r="H15" s="104"/>
      <c r="I15" s="104"/>
      <c r="J15" s="37"/>
      <c r="K15" s="37"/>
      <c r="L15" s="37"/>
      <c r="M15" s="37"/>
    </row>
    <row r="16" spans="1:13" s="38" customFormat="1" ht="13.5" customHeight="1">
      <c r="A16" s="41" t="s">
        <v>46</v>
      </c>
      <c r="B16" s="41"/>
      <c r="C16" s="105" t="s">
        <v>68</v>
      </c>
      <c r="D16" s="105"/>
      <c r="E16" s="105"/>
      <c r="F16" s="105"/>
      <c r="G16" s="105"/>
      <c r="H16" s="105"/>
      <c r="I16" s="105"/>
      <c r="J16" s="37"/>
      <c r="K16" s="37"/>
      <c r="L16" s="37"/>
      <c r="M16" s="37"/>
    </row>
    <row r="17" spans="1:14" s="38" customFormat="1" ht="13.5" customHeight="1">
      <c r="A17" s="40"/>
    </row>
    <row r="18" spans="1:14" s="38" customFormat="1" ht="13.5" customHeight="1" thickBot="1">
      <c r="A18" s="77" t="s">
        <v>47</v>
      </c>
      <c r="B18" s="77"/>
      <c r="C18" s="106"/>
      <c r="D18" s="106"/>
      <c r="E18" s="106"/>
      <c r="F18" s="106"/>
      <c r="G18" s="106"/>
      <c r="H18" s="106"/>
      <c r="I18" s="106"/>
      <c r="J18" s="43"/>
      <c r="K18" s="43"/>
      <c r="L18" s="43"/>
      <c r="M18" s="43"/>
    </row>
    <row r="19" spans="1:14" ht="21" customHeight="1" thickBot="1">
      <c r="A19" s="16"/>
      <c r="B19" s="16"/>
      <c r="C19" s="16"/>
      <c r="D19" s="16"/>
      <c r="E19" s="16"/>
      <c r="F19" s="16"/>
      <c r="G19" s="16"/>
      <c r="H19" s="16"/>
      <c r="I19" s="16"/>
    </row>
    <row r="20" spans="1:14" ht="36" customHeight="1" thickBot="1">
      <c r="A20" s="60" t="s">
        <v>0</v>
      </c>
      <c r="B20" s="61"/>
      <c r="C20" s="74">
        <f>A35</f>
        <v>0</v>
      </c>
      <c r="D20" s="75"/>
      <c r="E20" s="75"/>
      <c r="F20" s="5" t="s">
        <v>6</v>
      </c>
      <c r="G20" s="2"/>
      <c r="H20" s="2"/>
      <c r="I20" s="2"/>
    </row>
    <row r="21" spans="1:14" ht="16.5" customHeight="1" thickBot="1">
      <c r="A21" s="2"/>
      <c r="B21" s="2"/>
      <c r="C21" s="2"/>
      <c r="D21" s="2"/>
      <c r="E21" s="2"/>
      <c r="F21" s="2"/>
      <c r="G21" s="2"/>
      <c r="H21" s="2"/>
      <c r="I21" s="2"/>
    </row>
    <row r="22" spans="1:14" ht="28.5" customHeight="1">
      <c r="A22" s="63" t="s">
        <v>53</v>
      </c>
      <c r="B22" s="64"/>
      <c r="C22" s="64"/>
      <c r="D22" s="65"/>
      <c r="E22" s="66" t="s">
        <v>54</v>
      </c>
      <c r="F22" s="67"/>
      <c r="G22" s="68"/>
      <c r="H22" s="23" t="s">
        <v>38</v>
      </c>
      <c r="I22" s="23" t="s">
        <v>39</v>
      </c>
      <c r="K22" s="35"/>
      <c r="L22" s="35"/>
    </row>
    <row r="23" spans="1:14" ht="28.5" customHeight="1">
      <c r="A23" s="112" t="s">
        <v>56</v>
      </c>
      <c r="B23" s="113"/>
      <c r="C23" s="100"/>
      <c r="D23" s="101"/>
      <c r="E23" s="132"/>
      <c r="F23" s="133"/>
      <c r="G23" s="134"/>
      <c r="H23" s="21"/>
      <c r="I23" s="21"/>
      <c r="K23" s="93"/>
      <c r="L23" s="93"/>
      <c r="M23" s="93"/>
      <c r="N23" s="35"/>
    </row>
    <row r="24" spans="1:14" ht="30.75" customHeight="1" thickBot="1">
      <c r="A24" s="114" t="s">
        <v>55</v>
      </c>
      <c r="B24" s="115"/>
      <c r="C24" s="102"/>
      <c r="D24" s="103"/>
      <c r="E24" s="132"/>
      <c r="F24" s="133"/>
      <c r="G24" s="134"/>
      <c r="H24" s="21"/>
      <c r="I24" s="21"/>
      <c r="K24" s="36"/>
      <c r="L24" s="94"/>
      <c r="M24" s="94"/>
      <c r="N24" s="35"/>
    </row>
    <row r="25" spans="1:14" ht="21" customHeight="1">
      <c r="A25" s="128" t="s">
        <v>62</v>
      </c>
      <c r="B25" s="129"/>
      <c r="C25" s="129"/>
      <c r="D25" s="129"/>
      <c r="E25" s="2"/>
      <c r="F25" s="2"/>
      <c r="G25" s="2"/>
      <c r="H25" s="2"/>
      <c r="I25" s="2"/>
      <c r="K25" s="36"/>
      <c r="L25" s="94"/>
      <c r="M25" s="94"/>
      <c r="N25" s="35"/>
    </row>
    <row r="26" spans="1:14" ht="20.25" customHeight="1" thickBot="1">
      <c r="A26" s="130"/>
      <c r="B26" s="130"/>
      <c r="C26" s="130"/>
      <c r="D26" s="130"/>
      <c r="E26" s="2"/>
      <c r="F26" s="2"/>
      <c r="G26" s="2"/>
      <c r="H26" s="2"/>
      <c r="I26" s="2"/>
    </row>
    <row r="27" spans="1:14" ht="31.5" customHeight="1">
      <c r="A27" s="107" t="s">
        <v>2</v>
      </c>
      <c r="B27" s="108"/>
      <c r="C27" s="108"/>
      <c r="D27" s="108"/>
      <c r="E27" s="109"/>
      <c r="F27" s="109"/>
      <c r="G27" s="109"/>
      <c r="H27" s="110" t="s">
        <v>57</v>
      </c>
      <c r="I27" s="111"/>
    </row>
    <row r="28" spans="1:14" ht="21.75" customHeight="1">
      <c r="A28" s="87" t="s">
        <v>18</v>
      </c>
      <c r="B28" s="88"/>
      <c r="C28" s="88"/>
      <c r="D28" s="88"/>
      <c r="E28" s="91" t="s">
        <v>58</v>
      </c>
      <c r="F28" s="91"/>
      <c r="G28" s="91"/>
      <c r="H28" s="122"/>
      <c r="I28" s="123"/>
      <c r="K28" s="1" t="s">
        <v>7</v>
      </c>
    </row>
    <row r="29" spans="1:14" ht="21" customHeight="1">
      <c r="A29" s="89"/>
      <c r="B29" s="90"/>
      <c r="C29" s="90"/>
      <c r="D29" s="90"/>
      <c r="E29" s="92"/>
      <c r="F29" s="92"/>
      <c r="G29" s="92"/>
      <c r="H29" s="124"/>
      <c r="I29" s="125"/>
      <c r="K29" s="1" t="s">
        <v>64</v>
      </c>
    </row>
    <row r="30" spans="1:14" ht="21" customHeight="1">
      <c r="A30" s="89"/>
      <c r="B30" s="90"/>
      <c r="C30" s="90"/>
      <c r="D30" s="90"/>
      <c r="E30" s="92"/>
      <c r="F30" s="92"/>
      <c r="G30" s="92"/>
      <c r="H30" s="124"/>
      <c r="I30" s="125"/>
      <c r="K30" s="1" t="s">
        <v>65</v>
      </c>
    </row>
    <row r="31" spans="1:14" ht="21" customHeight="1">
      <c r="A31" s="89"/>
      <c r="B31" s="90"/>
      <c r="C31" s="90"/>
      <c r="D31" s="90"/>
      <c r="E31" s="92"/>
      <c r="F31" s="92"/>
      <c r="G31" s="92"/>
      <c r="H31" s="124"/>
      <c r="I31" s="125"/>
    </row>
    <row r="32" spans="1:14" ht="21" customHeight="1">
      <c r="A32" s="89"/>
      <c r="B32" s="90"/>
      <c r="C32" s="90"/>
      <c r="D32" s="90"/>
      <c r="E32" s="92"/>
      <c r="F32" s="92"/>
      <c r="G32" s="92"/>
      <c r="H32" s="124"/>
      <c r="I32" s="125"/>
      <c r="K32" s="1" t="s">
        <v>8</v>
      </c>
    </row>
    <row r="33" spans="1:11" ht="21" customHeight="1">
      <c r="A33" s="89"/>
      <c r="B33" s="90"/>
      <c r="C33" s="90"/>
      <c r="D33" s="90"/>
      <c r="E33" s="92"/>
      <c r="F33" s="92"/>
      <c r="G33" s="92"/>
      <c r="H33" s="124"/>
      <c r="I33" s="125"/>
      <c r="K33" s="1" t="s">
        <v>9</v>
      </c>
    </row>
    <row r="34" spans="1:11" ht="21" customHeight="1">
      <c r="A34" s="87" t="s">
        <v>3</v>
      </c>
      <c r="B34" s="88"/>
      <c r="C34" s="88"/>
      <c r="D34" s="88"/>
      <c r="E34" s="88"/>
      <c r="F34" s="88"/>
      <c r="G34" s="131"/>
      <c r="H34" s="124"/>
      <c r="I34" s="125"/>
      <c r="K34" s="1" t="s">
        <v>10</v>
      </c>
    </row>
    <row r="35" spans="1:11" ht="21" customHeight="1">
      <c r="A35" s="116">
        <f>SUM(E29:G33)</f>
        <v>0</v>
      </c>
      <c r="B35" s="117"/>
      <c r="C35" s="117"/>
      <c r="D35" s="117"/>
      <c r="E35" s="117"/>
      <c r="F35" s="117"/>
      <c r="G35" s="120" t="s">
        <v>59</v>
      </c>
      <c r="H35" s="124"/>
      <c r="I35" s="125"/>
      <c r="K35" s="1" t="s">
        <v>11</v>
      </c>
    </row>
    <row r="36" spans="1:11" ht="21" customHeight="1" thickBot="1">
      <c r="A36" s="118"/>
      <c r="B36" s="119"/>
      <c r="C36" s="119"/>
      <c r="D36" s="119"/>
      <c r="E36" s="119"/>
      <c r="F36" s="119"/>
      <c r="G36" s="121"/>
      <c r="H36" s="126"/>
      <c r="I36" s="127"/>
      <c r="K36" s="1" t="s">
        <v>12</v>
      </c>
    </row>
    <row r="37" spans="1:11" ht="18" customHeight="1">
      <c r="A37" s="8"/>
      <c r="B37" s="8"/>
      <c r="C37" s="8"/>
      <c r="D37" s="22"/>
      <c r="E37" s="9"/>
      <c r="F37" s="9"/>
      <c r="G37" s="9"/>
      <c r="H37" s="9"/>
      <c r="I37" s="9"/>
      <c r="K37" s="1" t="s">
        <v>13</v>
      </c>
    </row>
    <row r="38" spans="1:11" ht="21" customHeight="1">
      <c r="A38" s="80" t="s">
        <v>17</v>
      </c>
      <c r="B38" s="81"/>
      <c r="C38" s="86"/>
      <c r="D38" s="86"/>
      <c r="E38" s="86"/>
      <c r="F38" s="86"/>
      <c r="G38" s="86"/>
      <c r="H38" s="86"/>
      <c r="I38" s="86"/>
      <c r="K38" s="1" t="s">
        <v>14</v>
      </c>
    </row>
    <row r="39" spans="1:11" ht="21" customHeight="1">
      <c r="A39" s="82"/>
      <c r="B39" s="83"/>
      <c r="C39" s="86"/>
      <c r="D39" s="86"/>
      <c r="E39" s="86"/>
      <c r="F39" s="86"/>
      <c r="G39" s="86"/>
      <c r="H39" s="86"/>
      <c r="I39" s="86"/>
      <c r="K39" s="1" t="s">
        <v>15</v>
      </c>
    </row>
    <row r="40" spans="1:11" ht="21" customHeight="1">
      <c r="A40" s="84"/>
      <c r="B40" s="85"/>
      <c r="C40" s="86"/>
      <c r="D40" s="86"/>
      <c r="E40" s="86"/>
      <c r="F40" s="86"/>
      <c r="G40" s="86"/>
      <c r="H40" s="86"/>
      <c r="I40" s="86"/>
      <c r="K40" s="1" t="s">
        <v>16</v>
      </c>
    </row>
    <row r="41" spans="1:11" ht="21" customHeight="1">
      <c r="A41" s="78" t="s">
        <v>1</v>
      </c>
      <c r="B41" s="79"/>
      <c r="C41" s="79"/>
      <c r="D41" s="79"/>
      <c r="E41" s="79"/>
      <c r="F41" s="79"/>
      <c r="G41" s="79"/>
      <c r="H41" s="79"/>
      <c r="I41" s="79"/>
      <c r="K41" s="1" t="s">
        <v>66</v>
      </c>
    </row>
    <row r="44" spans="1:11" ht="15.75" customHeight="1"/>
    <row r="46" spans="1:11" ht="36.75" customHeight="1"/>
  </sheetData>
  <mergeCells count="58">
    <mergeCell ref="A27:G27"/>
    <mergeCell ref="H27:I27"/>
    <mergeCell ref="A23:B23"/>
    <mergeCell ref="A24:B24"/>
    <mergeCell ref="A35:F36"/>
    <mergeCell ref="G35:G36"/>
    <mergeCell ref="H28:I36"/>
    <mergeCell ref="A25:D26"/>
    <mergeCell ref="E31:G31"/>
    <mergeCell ref="E32:G32"/>
    <mergeCell ref="E33:G33"/>
    <mergeCell ref="A34:G34"/>
    <mergeCell ref="E23:G23"/>
    <mergeCell ref="E24:G24"/>
    <mergeCell ref="K23:M23"/>
    <mergeCell ref="L24:M24"/>
    <mergeCell ref="L25:M25"/>
    <mergeCell ref="H5:I5"/>
    <mergeCell ref="H6:I6"/>
    <mergeCell ref="C11:I11"/>
    <mergeCell ref="C12:I12"/>
    <mergeCell ref="C13:I13"/>
    <mergeCell ref="D10:I10"/>
    <mergeCell ref="C23:D23"/>
    <mergeCell ref="C24:D24"/>
    <mergeCell ref="C15:I15"/>
    <mergeCell ref="C16:I16"/>
    <mergeCell ref="C18:I18"/>
    <mergeCell ref="A41:I41"/>
    <mergeCell ref="A38:B40"/>
    <mergeCell ref="C38:I40"/>
    <mergeCell ref="A28:D28"/>
    <mergeCell ref="A29:D29"/>
    <mergeCell ref="A30:D30"/>
    <mergeCell ref="A31:D31"/>
    <mergeCell ref="A32:D32"/>
    <mergeCell ref="A33:D33"/>
    <mergeCell ref="E28:G28"/>
    <mergeCell ref="E29:G29"/>
    <mergeCell ref="E30:G30"/>
    <mergeCell ref="A3:B3"/>
    <mergeCell ref="A4:F4"/>
    <mergeCell ref="C20:E20"/>
    <mergeCell ref="A10:C10"/>
    <mergeCell ref="A15:B15"/>
    <mergeCell ref="A18:B18"/>
    <mergeCell ref="A20:B20"/>
    <mergeCell ref="A7:I7"/>
    <mergeCell ref="A22:D22"/>
    <mergeCell ref="E22:G22"/>
    <mergeCell ref="A6:E6"/>
    <mergeCell ref="A9:I9"/>
    <mergeCell ref="H1:I1"/>
    <mergeCell ref="H2:I2"/>
    <mergeCell ref="A1:B2"/>
    <mergeCell ref="C1:C2"/>
    <mergeCell ref="D1:D2"/>
    <mergeCell ref="E1:E2"/>
  </mergeCells>
  <phoneticPr fontId="2"/>
  <dataValidations count="1">
    <dataValidation type="list" allowBlank="1" showInputMessage="1" showErrorMessage="1" sqref="A29:D33">
      <formula1>$K$28:$K$41</formula1>
    </dataValidation>
  </dataValidations>
  <printOptions horizontalCentered="1" verticalCentered="1"/>
  <pageMargins left="0.78740157480314965" right="0.47244094488188981" top="0.43307086614173229" bottom="0.35433070866141736" header="0.51181102362204722" footer="0.51181102362204722"/>
  <pageSetup paperSize="9" scale="97" orientation="portrait" r:id="rId1"/>
  <headerFooter alignWithMargins="0">
    <oddHeader>&amp;R（様式１）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view="pageBreakPreview" zoomScaleNormal="100" workbookViewId="0">
      <selection activeCell="P6" sqref="P6"/>
    </sheetView>
  </sheetViews>
  <sheetFormatPr defaultRowHeight="21" customHeight="1"/>
  <cols>
    <col min="1" max="2" width="6.625" style="1" customWidth="1"/>
    <col min="3" max="6" width="10.625" style="1" customWidth="1"/>
    <col min="7" max="9" width="5.625" style="1" customWidth="1"/>
    <col min="10" max="10" width="16.875" style="1" customWidth="1"/>
    <col min="11" max="16384" width="9" style="1"/>
  </cols>
  <sheetData>
    <row r="1" spans="1:10" ht="24" customHeight="1" thickBot="1">
      <c r="A1" s="54" t="s">
        <v>29</v>
      </c>
      <c r="B1" s="55"/>
      <c r="C1" s="56" t="s">
        <v>32</v>
      </c>
      <c r="D1" s="58" t="s">
        <v>30</v>
      </c>
      <c r="E1" s="58" t="s">
        <v>31</v>
      </c>
      <c r="G1" s="15"/>
      <c r="H1" s="53"/>
      <c r="I1" s="53"/>
      <c r="J1" s="53"/>
    </row>
    <row r="2" spans="1:10" ht="6.75" customHeight="1" thickBot="1">
      <c r="A2" s="54"/>
      <c r="B2" s="55"/>
      <c r="C2" s="57"/>
      <c r="D2" s="59"/>
      <c r="E2" s="59"/>
      <c r="G2" s="15"/>
      <c r="H2" s="53"/>
      <c r="I2" s="53"/>
      <c r="J2" s="53"/>
    </row>
    <row r="3" spans="1:10" ht="36.75" customHeight="1" thickBot="1">
      <c r="A3" s="71"/>
      <c r="B3" s="72"/>
      <c r="C3" s="12"/>
      <c r="D3" s="13"/>
      <c r="E3" s="14"/>
      <c r="F3" s="4"/>
      <c r="G3" s="135" t="s">
        <v>5</v>
      </c>
      <c r="H3" s="135"/>
      <c r="I3" s="136" t="s">
        <v>69</v>
      </c>
      <c r="J3" s="136"/>
    </row>
    <row r="4" spans="1:10" ht="39" customHeight="1">
      <c r="A4" s="73" t="s">
        <v>33</v>
      </c>
      <c r="B4" s="73"/>
      <c r="C4" s="73"/>
      <c r="D4" s="73"/>
      <c r="E4" s="73"/>
      <c r="F4" s="73"/>
      <c r="G4" s="15"/>
      <c r="H4" s="34"/>
      <c r="I4" s="34"/>
      <c r="J4" s="34"/>
    </row>
    <row r="5" spans="1:10" ht="24" customHeight="1" thickBot="1">
      <c r="A5" s="18"/>
      <c r="B5" s="18"/>
      <c r="C5" s="17"/>
      <c r="D5" s="19"/>
      <c r="E5" s="20"/>
      <c r="F5" s="4"/>
      <c r="G5" s="135" t="s">
        <v>4</v>
      </c>
      <c r="H5" s="135"/>
      <c r="I5" s="139">
        <f>仮払申請書!H5</f>
        <v>0</v>
      </c>
      <c r="J5" s="139"/>
    </row>
    <row r="6" spans="1:10" ht="24" customHeight="1" thickBot="1">
      <c r="A6" s="69"/>
      <c r="B6" s="69"/>
      <c r="C6" s="69"/>
      <c r="D6" s="69"/>
      <c r="E6" s="69"/>
      <c r="F6" s="4"/>
      <c r="G6" s="137" t="s">
        <v>36</v>
      </c>
      <c r="H6" s="137"/>
      <c r="I6" s="138">
        <f>仮払申請書!H6</f>
        <v>0</v>
      </c>
      <c r="J6" s="138"/>
    </row>
    <row r="7" spans="1:10" ht="45" customHeight="1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21" customHeight="1">
      <c r="A8" s="10" t="s">
        <v>28</v>
      </c>
      <c r="B8" s="2"/>
      <c r="C8" s="2"/>
      <c r="D8" s="2"/>
      <c r="E8" s="2"/>
      <c r="F8" s="2"/>
      <c r="G8" s="3"/>
      <c r="H8" s="3"/>
      <c r="I8" s="3"/>
      <c r="J8" s="2"/>
    </row>
    <row r="9" spans="1:10" ht="21" customHeight="1" thickBot="1">
      <c r="A9" s="179" t="s">
        <v>43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21" customHeight="1">
      <c r="A10" s="164" t="s">
        <v>21</v>
      </c>
      <c r="B10" s="165"/>
      <c r="C10" s="26" t="s">
        <v>27</v>
      </c>
      <c r="D10" s="180" t="s">
        <v>22</v>
      </c>
      <c r="E10" s="165"/>
      <c r="F10" s="171" t="s">
        <v>19</v>
      </c>
      <c r="G10" s="172"/>
      <c r="H10" s="173" t="s">
        <v>60</v>
      </c>
      <c r="I10" s="173"/>
      <c r="J10" s="174"/>
    </row>
    <row r="11" spans="1:10" ht="24.95" customHeight="1">
      <c r="A11" s="166"/>
      <c r="B11" s="167"/>
      <c r="C11" s="27"/>
      <c r="D11" s="168"/>
      <c r="E11" s="169"/>
      <c r="F11" s="47"/>
      <c r="G11" s="24" t="s">
        <v>6</v>
      </c>
      <c r="H11" s="140"/>
      <c r="I11" s="141"/>
      <c r="J11" s="142"/>
    </row>
    <row r="12" spans="1:10" ht="24.95" customHeight="1">
      <c r="A12" s="166"/>
      <c r="B12" s="167"/>
      <c r="C12" s="27"/>
      <c r="D12" s="168"/>
      <c r="E12" s="169"/>
      <c r="F12" s="47"/>
      <c r="G12" s="24" t="s">
        <v>6</v>
      </c>
      <c r="H12" s="140"/>
      <c r="I12" s="141"/>
      <c r="J12" s="142"/>
    </row>
    <row r="13" spans="1:10" ht="24.95" customHeight="1">
      <c r="A13" s="166"/>
      <c r="B13" s="167"/>
      <c r="C13" s="27"/>
      <c r="D13" s="168"/>
      <c r="E13" s="169"/>
      <c r="F13" s="47"/>
      <c r="G13" s="24" t="s">
        <v>6</v>
      </c>
      <c r="H13" s="140"/>
      <c r="I13" s="141"/>
      <c r="J13" s="142"/>
    </row>
    <row r="14" spans="1:10" ht="24.95" customHeight="1">
      <c r="A14" s="166"/>
      <c r="B14" s="167"/>
      <c r="C14" s="27"/>
      <c r="D14" s="168"/>
      <c r="E14" s="169"/>
      <c r="F14" s="47"/>
      <c r="G14" s="24" t="s">
        <v>6</v>
      </c>
      <c r="H14" s="140"/>
      <c r="I14" s="141"/>
      <c r="J14" s="142"/>
    </row>
    <row r="15" spans="1:10" ht="24.95" customHeight="1">
      <c r="A15" s="166"/>
      <c r="B15" s="167"/>
      <c r="C15" s="27"/>
      <c r="D15" s="168"/>
      <c r="E15" s="169"/>
      <c r="F15" s="47"/>
      <c r="G15" s="24" t="s">
        <v>6</v>
      </c>
      <c r="H15" s="140"/>
      <c r="I15" s="141"/>
      <c r="J15" s="142"/>
    </row>
    <row r="16" spans="1:10" ht="24.95" customHeight="1">
      <c r="A16" s="166"/>
      <c r="B16" s="167"/>
      <c r="C16" s="27"/>
      <c r="D16" s="168"/>
      <c r="E16" s="169"/>
      <c r="F16" s="47"/>
      <c r="G16" s="24" t="s">
        <v>6</v>
      </c>
      <c r="H16" s="140"/>
      <c r="I16" s="141"/>
      <c r="J16" s="142"/>
    </row>
    <row r="17" spans="1:10" ht="24.95" customHeight="1">
      <c r="A17" s="166"/>
      <c r="B17" s="167"/>
      <c r="C17" s="27"/>
      <c r="D17" s="168"/>
      <c r="E17" s="169"/>
      <c r="F17" s="47"/>
      <c r="G17" s="24" t="s">
        <v>6</v>
      </c>
      <c r="H17" s="140"/>
      <c r="I17" s="141"/>
      <c r="J17" s="142"/>
    </row>
    <row r="18" spans="1:10" ht="24.95" customHeight="1">
      <c r="A18" s="166"/>
      <c r="B18" s="167"/>
      <c r="C18" s="27"/>
      <c r="D18" s="168"/>
      <c r="E18" s="169"/>
      <c r="F18" s="47"/>
      <c r="G18" s="24" t="s">
        <v>6</v>
      </c>
      <c r="H18" s="140"/>
      <c r="I18" s="141"/>
      <c r="J18" s="142"/>
    </row>
    <row r="19" spans="1:10" ht="24.95" customHeight="1">
      <c r="A19" s="166"/>
      <c r="B19" s="167"/>
      <c r="C19" s="27"/>
      <c r="D19" s="168"/>
      <c r="E19" s="169"/>
      <c r="F19" s="47"/>
      <c r="G19" s="24" t="s">
        <v>6</v>
      </c>
      <c r="H19" s="140"/>
      <c r="I19" s="141"/>
      <c r="J19" s="142"/>
    </row>
    <row r="20" spans="1:10" ht="24.95" customHeight="1">
      <c r="A20" s="166"/>
      <c r="B20" s="167"/>
      <c r="C20" s="27"/>
      <c r="D20" s="168"/>
      <c r="E20" s="169"/>
      <c r="F20" s="47"/>
      <c r="G20" s="24" t="s">
        <v>6</v>
      </c>
      <c r="H20" s="140"/>
      <c r="I20" s="141"/>
      <c r="J20" s="142"/>
    </row>
    <row r="21" spans="1:10" ht="24.95" customHeight="1">
      <c r="A21" s="166"/>
      <c r="B21" s="167"/>
      <c r="C21" s="27"/>
      <c r="D21" s="168"/>
      <c r="E21" s="169"/>
      <c r="F21" s="47"/>
      <c r="G21" s="24" t="s">
        <v>6</v>
      </c>
      <c r="H21" s="140"/>
      <c r="I21" s="141"/>
      <c r="J21" s="142"/>
    </row>
    <row r="22" spans="1:10" ht="24.95" customHeight="1">
      <c r="A22" s="166"/>
      <c r="B22" s="167"/>
      <c r="C22" s="27"/>
      <c r="D22" s="168"/>
      <c r="E22" s="169"/>
      <c r="F22" s="47"/>
      <c r="G22" s="24" t="s">
        <v>6</v>
      </c>
      <c r="H22" s="140"/>
      <c r="I22" s="141"/>
      <c r="J22" s="142"/>
    </row>
    <row r="23" spans="1:10" ht="24.95" customHeight="1">
      <c r="A23" s="166"/>
      <c r="B23" s="167"/>
      <c r="C23" s="27"/>
      <c r="D23" s="168"/>
      <c r="E23" s="169"/>
      <c r="F23" s="47"/>
      <c r="G23" s="24" t="s">
        <v>6</v>
      </c>
      <c r="H23" s="140"/>
      <c r="I23" s="141"/>
      <c r="J23" s="142"/>
    </row>
    <row r="24" spans="1:10" ht="24.95" customHeight="1">
      <c r="A24" s="166"/>
      <c r="B24" s="167"/>
      <c r="C24" s="27"/>
      <c r="D24" s="168"/>
      <c r="E24" s="169"/>
      <c r="F24" s="47"/>
      <c r="G24" s="24" t="s">
        <v>6</v>
      </c>
      <c r="H24" s="140"/>
      <c r="I24" s="141"/>
      <c r="J24" s="142"/>
    </row>
    <row r="25" spans="1:10" ht="24.95" customHeight="1" thickBot="1">
      <c r="A25" s="175"/>
      <c r="B25" s="176"/>
      <c r="C25" s="28"/>
      <c r="D25" s="168"/>
      <c r="E25" s="169"/>
      <c r="F25" s="47"/>
      <c r="G25" s="45" t="s">
        <v>6</v>
      </c>
      <c r="H25" s="140"/>
      <c r="I25" s="141"/>
      <c r="J25" s="142"/>
    </row>
    <row r="26" spans="1:10" ht="24.95" customHeight="1" thickBot="1">
      <c r="A26" s="29"/>
      <c r="B26" s="29"/>
      <c r="C26" s="30"/>
      <c r="D26" s="181" t="s">
        <v>23</v>
      </c>
      <c r="E26" s="182"/>
      <c r="F26" s="48">
        <f>SUM(F11:F25)</f>
        <v>0</v>
      </c>
      <c r="G26" s="25" t="s">
        <v>6</v>
      </c>
      <c r="H26" s="183"/>
      <c r="I26" s="184"/>
      <c r="J26" s="185"/>
    </row>
    <row r="27" spans="1:10" ht="21" customHeight="1" thickBot="1">
      <c r="A27" s="29"/>
      <c r="B27" s="29"/>
      <c r="C27" s="29"/>
      <c r="D27" s="31"/>
      <c r="E27" s="29"/>
      <c r="F27" s="29"/>
      <c r="G27" s="3"/>
      <c r="H27" s="3"/>
      <c r="I27" s="3"/>
      <c r="J27" s="2"/>
    </row>
    <row r="28" spans="1:10" ht="21" customHeight="1">
      <c r="A28" s="187" t="s">
        <v>24</v>
      </c>
      <c r="B28" s="188"/>
      <c r="C28" s="188"/>
      <c r="D28" s="188"/>
      <c r="E28" s="189"/>
      <c r="F28" s="11"/>
      <c r="G28" s="11"/>
      <c r="H28" s="3"/>
      <c r="I28" s="3"/>
      <c r="J28" s="3"/>
    </row>
    <row r="29" spans="1:10" ht="24.95" customHeight="1">
      <c r="A29" s="152" t="s">
        <v>25</v>
      </c>
      <c r="B29" s="153"/>
      <c r="C29" s="154">
        <f>仮払申請書!C20</f>
        <v>0</v>
      </c>
      <c r="D29" s="155"/>
      <c r="E29" s="32" t="s">
        <v>6</v>
      </c>
      <c r="F29" s="46"/>
      <c r="G29" s="186" t="s">
        <v>61</v>
      </c>
      <c r="H29" s="178"/>
      <c r="I29" s="178"/>
      <c r="J29" s="178"/>
    </row>
    <row r="30" spans="1:10" ht="24.95" customHeight="1">
      <c r="A30" s="156" t="s">
        <v>26</v>
      </c>
      <c r="B30" s="157"/>
      <c r="C30" s="158">
        <f>SUM(F11:G25)</f>
        <v>0</v>
      </c>
      <c r="D30" s="159"/>
      <c r="E30" s="32" t="s">
        <v>6</v>
      </c>
      <c r="F30" s="46"/>
      <c r="G30" s="170" t="s">
        <v>41</v>
      </c>
      <c r="H30" s="170"/>
      <c r="I30" s="178"/>
      <c r="J30" s="178"/>
    </row>
    <row r="31" spans="1:10" ht="24.95" customHeight="1" thickBot="1">
      <c r="A31" s="160" t="s">
        <v>40</v>
      </c>
      <c r="B31" s="161"/>
      <c r="C31" s="162">
        <f>(C29-C30)</f>
        <v>0</v>
      </c>
      <c r="D31" s="163"/>
      <c r="E31" s="33" t="s">
        <v>6</v>
      </c>
      <c r="F31" s="46"/>
      <c r="G31" s="170" t="s">
        <v>42</v>
      </c>
      <c r="H31" s="170"/>
      <c r="I31" s="178"/>
      <c r="J31" s="178"/>
    </row>
    <row r="32" spans="1:10" ht="21" customHeight="1">
      <c r="A32" s="177" t="s">
        <v>63</v>
      </c>
      <c r="B32" s="177"/>
      <c r="C32" s="177"/>
      <c r="D32" s="177"/>
      <c r="E32" s="177"/>
      <c r="F32" s="29"/>
      <c r="G32" s="3"/>
      <c r="H32" s="3"/>
      <c r="I32" s="3"/>
      <c r="J32" s="2"/>
    </row>
    <row r="33" spans="1:10" ht="21" customHeight="1">
      <c r="A33" s="80" t="s">
        <v>17</v>
      </c>
      <c r="B33" s="81"/>
      <c r="C33" s="143"/>
      <c r="D33" s="144"/>
      <c r="E33" s="144"/>
      <c r="F33" s="144"/>
      <c r="G33" s="144"/>
      <c r="H33" s="144"/>
      <c r="I33" s="144"/>
      <c r="J33" s="145"/>
    </row>
    <row r="34" spans="1:10" ht="21" customHeight="1">
      <c r="A34" s="82"/>
      <c r="B34" s="83"/>
      <c r="C34" s="146"/>
      <c r="D34" s="147"/>
      <c r="E34" s="147"/>
      <c r="F34" s="147"/>
      <c r="G34" s="147"/>
      <c r="H34" s="147"/>
      <c r="I34" s="147"/>
      <c r="J34" s="148"/>
    </row>
    <row r="35" spans="1:10" ht="21" customHeight="1">
      <c r="A35" s="84"/>
      <c r="B35" s="85"/>
      <c r="C35" s="149"/>
      <c r="D35" s="150"/>
      <c r="E35" s="150"/>
      <c r="F35" s="150"/>
      <c r="G35" s="150"/>
      <c r="H35" s="150"/>
      <c r="I35" s="150"/>
      <c r="J35" s="151"/>
    </row>
    <row r="36" spans="1:10" ht="21" customHeight="1">
      <c r="A36" s="78" t="s">
        <v>1</v>
      </c>
      <c r="B36" s="78"/>
      <c r="C36" s="78"/>
      <c r="D36" s="78"/>
      <c r="E36" s="78"/>
      <c r="F36" s="78"/>
      <c r="G36" s="78"/>
      <c r="H36" s="78"/>
      <c r="I36" s="78"/>
      <c r="J36" s="78"/>
    </row>
    <row r="38" spans="1:10" ht="15.75" customHeight="1"/>
    <row r="40" spans="1:10" ht="23.25" customHeight="1"/>
  </sheetData>
  <mergeCells count="85">
    <mergeCell ref="H16:J16"/>
    <mergeCell ref="G31:H31"/>
    <mergeCell ref="D24:E24"/>
    <mergeCell ref="A9:J9"/>
    <mergeCell ref="D10:E10"/>
    <mergeCell ref="D11:E11"/>
    <mergeCell ref="D12:E12"/>
    <mergeCell ref="A23:B23"/>
    <mergeCell ref="A19:B19"/>
    <mergeCell ref="A20:B20"/>
    <mergeCell ref="A17:B17"/>
    <mergeCell ref="A18:B18"/>
    <mergeCell ref="D26:E26"/>
    <mergeCell ref="H26:J26"/>
    <mergeCell ref="G29:H29"/>
    <mergeCell ref="A28:E28"/>
    <mergeCell ref="A32:E32"/>
    <mergeCell ref="I29:J29"/>
    <mergeCell ref="I30:J30"/>
    <mergeCell ref="I31:J31"/>
    <mergeCell ref="D13:E13"/>
    <mergeCell ref="D14:E14"/>
    <mergeCell ref="D15:E15"/>
    <mergeCell ref="D16:E16"/>
    <mergeCell ref="D17:E17"/>
    <mergeCell ref="D18:E18"/>
    <mergeCell ref="D19:E19"/>
    <mergeCell ref="D20:E20"/>
    <mergeCell ref="A13:B13"/>
    <mergeCell ref="A14:B14"/>
    <mergeCell ref="A15:B15"/>
    <mergeCell ref="A16:B16"/>
    <mergeCell ref="A21:B21"/>
    <mergeCell ref="A22:B22"/>
    <mergeCell ref="D21:E21"/>
    <mergeCell ref="D22:E22"/>
    <mergeCell ref="D25:E25"/>
    <mergeCell ref="A25:B25"/>
    <mergeCell ref="H23:J23"/>
    <mergeCell ref="G30:H30"/>
    <mergeCell ref="F10:G10"/>
    <mergeCell ref="H10:J10"/>
    <mergeCell ref="H11:J11"/>
    <mergeCell ref="H12:J12"/>
    <mergeCell ref="H13:J13"/>
    <mergeCell ref="H21:J21"/>
    <mergeCell ref="H22:J22"/>
    <mergeCell ref="H14:J14"/>
    <mergeCell ref="H20:J20"/>
    <mergeCell ref="H24:J24"/>
    <mergeCell ref="H25:J25"/>
    <mergeCell ref="H17:J17"/>
    <mergeCell ref="H18:J18"/>
    <mergeCell ref="H19:J19"/>
    <mergeCell ref="H15:J15"/>
    <mergeCell ref="A36:J36"/>
    <mergeCell ref="A6:E6"/>
    <mergeCell ref="A33:B35"/>
    <mergeCell ref="C33:J35"/>
    <mergeCell ref="A29:B29"/>
    <mergeCell ref="C29:D29"/>
    <mergeCell ref="A30:B30"/>
    <mergeCell ref="C30:D30"/>
    <mergeCell ref="A31:B31"/>
    <mergeCell ref="C31:D31"/>
    <mergeCell ref="A10:B10"/>
    <mergeCell ref="A11:B11"/>
    <mergeCell ref="A12:B12"/>
    <mergeCell ref="D23:E23"/>
    <mergeCell ref="A24:B24"/>
    <mergeCell ref="H1:J1"/>
    <mergeCell ref="A7:J7"/>
    <mergeCell ref="A1:B2"/>
    <mergeCell ref="C1:C2"/>
    <mergeCell ref="D1:D2"/>
    <mergeCell ref="E1:E2"/>
    <mergeCell ref="H2:J2"/>
    <mergeCell ref="A3:B3"/>
    <mergeCell ref="A4:F4"/>
    <mergeCell ref="G3:H3"/>
    <mergeCell ref="I3:J3"/>
    <mergeCell ref="G5:H5"/>
    <mergeCell ref="G6:H6"/>
    <mergeCell ref="I6:J6"/>
    <mergeCell ref="I5:J5"/>
  </mergeCells>
  <phoneticPr fontId="2"/>
  <printOptions horizontalCentered="1" verticalCentered="1"/>
  <pageMargins left="0.25" right="0.25" top="0.75" bottom="0.75" header="0.3" footer="0.3"/>
  <pageSetup paperSize="9" scale="91" orientation="portrait" r:id="rId1"/>
  <headerFooter alignWithMargins="0">
    <oddHeader>&amp;R（様式２）</oddHeader>
  </headerFooter>
  <rowBreaks count="1" manualBreakCount="1">
    <brk id="35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仮払申請書!$K$28:$K$41</xm:f>
          </x14:formula1>
          <xm:sqref>D11:E25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仮払申請書</vt:lpstr>
      <vt:lpstr>仮払精算書</vt:lpstr>
      <vt:lpstr>仮払申請書!Print_Area</vt:lpstr>
      <vt:lpstr>仮払精算書!Print_Area</vt:lpstr>
      <vt:lpstr>接待交際費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川本　彩子</dc:creator>
  <cp:lastModifiedBy>上野　栄里</cp:lastModifiedBy>
  <cp:lastPrinted>2017-05-02T07:46:09Z</cp:lastPrinted>
  <dcterms:created xsi:type="dcterms:W3CDTF">2011-12-24T15:00:00Z</dcterms:created>
  <dcterms:modified xsi:type="dcterms:W3CDTF">2019-04-25T00:27:48Z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@#SCX">
    <vt:lpwstr>000960001029000960001049000970001029000970000970000970001019000970000980001029</vt:lpwstr>
  </property>
  <property fmtid="{D5CDD505-2E9C-101B-9397-08002B2CF9AE}" pid="3" name="@#SDC1">
    <vt:lpwstr>000960001029000960001049000970001029202079251742300049-30005263613001257202079251742300049-30005263613001257000415000603000366000970000970001019000970000980001029</vt:lpwstr>
  </property>
  <property fmtid="{D5CDD505-2E9C-101B-9397-08002B2CF9AE}" pid="4" name="@#SDT1">
    <vt:lpwstr>000960001029000960001049000970001029000980000960000960001029001257000960001049001257000970001029000326000970000970001069001019000970001069000980001029000970000970001019000970000980001029</vt:lpwstr>
  </property>
  <property fmtid="{D5CDD505-2E9C-101B-9397-08002B2CF9AE}" pid="5" name="@#SNM1">
    <vt:lpwstr>000960001029000960001049000970001029320772297039000871000326300019200148000970000970001019000970000980001029</vt:lpwstr>
  </property>
  <property fmtid="{D5CDD505-2E9C-101B-9397-08002B2CF9AE}" pid="6" name="@#SII1">
    <vt:lpwstr>000960001029000960001049000970001029000970000970000970001019000970000980001029</vt:lpwstr>
  </property>
  <property fmtid="{D5CDD505-2E9C-101B-9397-08002B2CF9AE}" pid="7" name="@#SUS1">
    <vt:lpwstr>000960001029000960001049000970001029000613000376000495000623000495000594000495000970000970001019000970000980001029</vt:lpwstr>
  </property>
  <property fmtid="{D5CDD505-2E9C-101B-9397-08002B2CF9AE}" pid="8" name="@#SDM1">
    <vt:lpwstr>000960001029000960001049000970001029000742000851000683000683000811000970000970001019000970000980001029</vt:lpwstr>
  </property>
  <property fmtid="{D5CDD505-2E9C-101B-9397-08002B2CF9AE}" pid="9" name="@#SCN1">
    <vt:lpwstr>000960001029000960001049000970001029000930000683000811000940000811000910000811000970000970001019000970000980001029</vt:lpwstr>
  </property>
</Properties>
</file>